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1.01.2022\"/>
    </mc:Choice>
  </mc:AlternateContent>
  <xr:revisionPtr revIDLastSave="0" documentId="13_ncr:1_{1C2C7F5C-E576-4F4F-9302-6D5E7DB3DC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Незавершенное строительство" sheetId="2" r:id="rId1"/>
  </sheets>
  <definedNames>
    <definedName name="_xlnm.Print_Titles" localSheetId="0">'Незавершенное строительство'!$9:$9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C10" i="2"/>
  <c r="D10" i="2" s="1"/>
  <c r="E10" i="2" s="1"/>
  <c r="F10" i="2" s="1"/>
  <c r="G10" i="2" s="1"/>
  <c r="H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0D1B4FBC-3679-4EF6-AF2B-19F3EA632D9C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<sst xmlns="http://schemas.openxmlformats.org/spreadsheetml/2006/main" count="73" uniqueCount="61">
  <si>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</si>
  <si>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</si>
  <si>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</si>
  <si>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 xml:space="preserve">Сведения о незавершенном строительстве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</si>
  <si>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</si>
  <si>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</si>
  <si>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</si>
  <si>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</si>
  <si>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</si>
  <si>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</si>
  <si>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</si>
  <si>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</si>
  <si>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</si>
  <si>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</si>
  <si>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>Газапровод на базу Дадужнинского ДРП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</si>
  <si>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</si>
  <si>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</si>
  <si>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</si>
  <si>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</si>
  <si>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</si>
  <si>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>Удовлетворительное</t>
  </si>
  <si>
    <t>Теплая стоянка (арочного типа)</t>
  </si>
  <si>
    <t>Размещение техники</t>
  </si>
  <si>
    <t xml:space="preserve">Отсутствует </t>
  </si>
  <si>
    <t>86:03:0090101:848 аренда</t>
  </si>
  <si>
    <t xml:space="preserve">Выполнение по объекту Производственная база Участок №4 в п.Салым  (Дата начала строительства 30.09.2010)       </t>
  </si>
  <si>
    <t>под объект: "Дорожно-ремонтный пункт"</t>
  </si>
  <si>
    <t>нет</t>
  </si>
  <si>
    <t>86:08:0010201:1427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</si>
  <si>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</si>
  <si>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t>Система газоснабжения ДРП  расположенная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</t>
  </si>
  <si>
    <t>Газоснабжение ДРП</t>
  </si>
  <si>
    <t>86:02:1211004:543</t>
  </si>
  <si>
    <t>Под производственную базу</t>
  </si>
  <si>
    <t>Производственная база 2 очередь (кательная, сети газоснабжения),:Россия, Тюменская область, Ханты-Мансийский автономный округ - Югра, г.Югорск,ул.Славянская,6,строение 3</t>
  </si>
  <si>
    <t>Подача газа промбаза, АБЗ-модернизация</t>
  </si>
  <si>
    <t>86:22:0004002:3</t>
  </si>
  <si>
    <t xml:space="preserve">Газификация АБЗ
</t>
  </si>
  <si>
    <t>Отсутсвует информация</t>
  </si>
  <si>
    <t>подготовлены ПИР</t>
  </si>
  <si>
    <t xml:space="preserve">Удовлетворительное </t>
  </si>
  <si>
    <t xml:space="preserve">Забор по периметру ДРП Андра
</t>
  </si>
  <si>
    <t>АО "ГК "Северавтодор"</t>
  </si>
  <si>
    <t>Разрешение на строительство не требуется</t>
  </si>
  <si>
    <t>2023 г.</t>
  </si>
  <si>
    <t>по состоянию на 01.01.2022</t>
  </si>
  <si>
    <t xml:space="preserve">2023 г. </t>
  </si>
  <si>
    <t>Пробный пуск осуществлен в марте 2022 г., оформляются документы на гос. Регистрацию</t>
  </si>
  <si>
    <t>Выполнение по объекту: Модернизация асфальтосмесительной установки КДМ-201637, инв. № 759 (дата начала модернизации 30.10.2021г.)</t>
  </si>
  <si>
    <t>86:14:0103001:97</t>
  </si>
  <si>
    <t>Претензионная работа</t>
  </si>
  <si>
    <t>Генеральный директор</t>
  </si>
  <si>
    <t>А.В. Лебедев</t>
  </si>
  <si>
    <t>Приложение № 5 к форме</t>
  </si>
  <si>
    <t>октябрь 2020 г.</t>
  </si>
  <si>
    <t>сентябрь 2010 г.</t>
  </si>
  <si>
    <t>март 2021 г.</t>
  </si>
  <si>
    <t>октябрь 2021 г.</t>
  </si>
  <si>
    <t>апрель 2021 г.</t>
  </si>
  <si>
    <t>декабрь 2019 г.</t>
  </si>
  <si>
    <t>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</si>
</sst>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left" vertical="top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left"/>
    </xf>
    <xf numFmtId="4" fontId="4" fillId="0" borderId="2" xfId="1" applyNumberFormat="1" applyFont="1" applyBorder="1" applyAlignment="1">
      <alignment horizontal="left"/>
    </xf>
    <xf numFmtId="0" fontId="10" fillId="0" borderId="0" xfId="1" applyFont="1" applyAlignment="1">
      <alignment horizontal="left" vertical="top" wrapText="1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14" fontId="2" fillId="0" borderId="2" xfId="5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left"/>
    </xf>
    <xf numFmtId="0" fontId="12" fillId="0" borderId="2" xfId="1" applyFont="1" applyBorder="1" applyAlignment="1">
      <alignment horizontal="center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17" fontId="2" fillId="0" borderId="2" xfId="1" applyNumberFormat="1" applyFont="1" applyFill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left" vertical="top" wrapText="1"/>
    </xf>
    <xf numFmtId="0" fontId="2" fillId="0" borderId="2" xfId="4" applyFont="1" applyFill="1" applyBorder="1" applyAlignment="1">
      <alignment horizontal="center" vertical="center" wrapText="1"/>
    </xf>
    <xf numFmtId="4" fontId="2" fillId="0" borderId="2" xfId="4" applyNumberFormat="1" applyFont="1" applyFill="1" applyBorder="1" applyAlignment="1">
      <alignment horizontal="center" vertical="center" wrapText="1"/>
    </xf>
    <xf numFmtId="2" fontId="2" fillId="0" borderId="2" xfId="4" applyNumberFormat="1" applyFont="1" applyFill="1" applyBorder="1" applyAlignment="1">
      <alignment horizontal="center" vertical="center" wrapText="1"/>
    </xf>
    <xf numFmtId="14" fontId="2" fillId="0" borderId="2" xfId="4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left" vertical="top" wrapText="1"/>
    </xf>
    <xf numFmtId="2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11" fillId="0" borderId="0" xfId="1" applyFont="1" applyAlignment="1">
      <alignment horizontal="center"/>
    </xf>
  </cellXfs>
  <cellStyles count="6">
    <cellStyle name="Обычный" xfId="0" builtinId="0"/>
    <cellStyle name="Обычный 2" xfId="1" xr:uid="{12AEF710-FE00-4F34-A17F-738CC3CDB39D}"/>
    <cellStyle name="Обычный_III п.к.ноябрь2004" xfId="4" xr:uid="{746C865F-7A91-4826-817A-55BA68C6F593}"/>
    <cellStyle name="Обычный_Незавершенное строительство" xfId="3" xr:uid="{0262D06A-CA4D-4118-BC0F-FB9AE871441B}"/>
    <cellStyle name="Финансовый 2" xfId="2" xr:uid="{513AA425-05C3-48C5-9E87-2AD8415418CA}"/>
    <cellStyle name="Финансовый 2 2" xfId="5" xr:uid="{2D6985BD-1FD6-4B85-90FE-03D66892B1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D9EA-2015-4933-9FCE-60281731D4A9}">
  <dimension ref="A1:J22"/>
  <sheetViews>
    <sheetView tabSelected="1" topLeftCell="A8" workbookViewId="0">
      <selection activeCell="H20" sqref="H20"/>
    </sheetView>
  </sheetViews>
  <sheetFormatPr defaultColWidth="8.85546875" defaultRowHeight="12.75" x14ac:dyDescent="0.2"/>
  <cols>
    <col min="1" max="1" width="4.85546875" style="2" customWidth="1"/>
    <col min="2" max="2" width="32.42578125" style="2" customWidth="1"/>
    <col min="3" max="3" width="16.5703125" style="2" customWidth="1"/>
    <col min="4" max="4" width="15.28515625" style="2" customWidth="1"/>
    <col min="5" max="5" width="20" style="2" customWidth="1"/>
    <col min="6" max="6" width="14.7109375" style="2" customWidth="1"/>
    <col min="7" max="7" width="12.42578125" style="2" customWidth="1"/>
    <col min="8" max="8" width="13.85546875" style="2" customWidth="1"/>
    <col min="9" max="9" width="14.5703125" style="2" customWidth="1"/>
    <col min="10" max="10" width="18.28515625" style="2" customWidth="1"/>
    <col min="11" max="16384" width="8.85546875" style="2"/>
  </cols>
  <sheetData>
    <row r="1" spans="1:10" ht="15.75" x14ac:dyDescent="0.2">
      <c r="A1" s="1"/>
      <c r="B1" s="6" t="s">
        <v>42</v>
      </c>
      <c r="C1" s="1"/>
      <c r="D1" s="1"/>
      <c r="E1" s="1"/>
      <c r="F1" s="33" t="s">
        <v>53</v>
      </c>
      <c r="G1" s="33"/>
      <c r="H1" s="33"/>
      <c r="I1" s="33"/>
      <c r="J1" s="33"/>
    </row>
    <row r="2" spans="1:10" x14ac:dyDescent="0.2">
      <c r="A2" s="1"/>
      <c r="B2" s="1"/>
      <c r="C2" s="1"/>
      <c r="D2" s="1"/>
      <c r="E2" s="1"/>
      <c r="F2" s="33" t="s">
        <v>0</v>
      </c>
      <c r="G2" s="33"/>
      <c r="H2" s="33"/>
      <c r="I2" s="33"/>
      <c r="J2" s="33"/>
    </row>
    <row r="3" spans="1:10" x14ac:dyDescent="0.2">
      <c r="A3" s="1"/>
      <c r="B3" s="1"/>
      <c r="C3" s="1"/>
      <c r="D3" s="1"/>
      <c r="E3" s="1"/>
      <c r="F3" s="33" t="s">
        <v>1</v>
      </c>
      <c r="G3" s="33"/>
      <c r="H3" s="33"/>
      <c r="I3" s="33"/>
      <c r="J3" s="33"/>
    </row>
    <row r="4" spans="1:10" x14ac:dyDescent="0.2">
      <c r="A4" s="1"/>
      <c r="B4" s="1"/>
      <c r="C4" s="1"/>
      <c r="D4" s="1"/>
      <c r="E4" s="1"/>
      <c r="F4" s="33" t="s">
        <v>2</v>
      </c>
      <c r="G4" s="33"/>
      <c r="H4" s="33"/>
      <c r="I4" s="33"/>
      <c r="J4" s="33"/>
    </row>
    <row r="7" spans="1:10" ht="15.75" x14ac:dyDescent="0.25">
      <c r="B7" s="34" t="s">
        <v>3</v>
      </c>
      <c r="C7" s="34"/>
      <c r="D7" s="34"/>
      <c r="E7" s="34"/>
      <c r="F7" s="34"/>
      <c r="G7" s="34"/>
      <c r="H7" s="34"/>
      <c r="I7" s="34"/>
    </row>
    <row r="8" spans="1:10" x14ac:dyDescent="0.2">
      <c r="G8" s="32" t="s">
        <v>45</v>
      </c>
      <c r="H8" s="32"/>
      <c r="I8" s="32"/>
      <c r="J8" s="32"/>
    </row>
    <row r="9" spans="1:10" ht="51" x14ac:dyDescent="0.2">
      <c r="A9" s="15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5" t="s">
        <v>13</v>
      </c>
    </row>
    <row r="10" spans="1:10" x14ac:dyDescent="0.2">
      <c r="A10" s="3">
        <v>1</v>
      </c>
      <c r="B10" s="3">
        <v>2</v>
      </c>
      <c r="C10" s="3">
        <f t="shared" ref="C10:G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>G10+1</f>
        <v>8</v>
      </c>
      <c r="I10" s="3">
        <v>9</v>
      </c>
      <c r="J10" s="3">
        <v>10</v>
      </c>
    </row>
    <row r="11" spans="1:10" ht="25.5" customHeight="1" x14ac:dyDescent="0.2">
      <c r="A11" s="16">
        <v>1</v>
      </c>
      <c r="B11" s="16" t="s">
        <v>14</v>
      </c>
      <c r="C11" s="17" t="s">
        <v>15</v>
      </c>
      <c r="D11" s="17" t="s">
        <v>16</v>
      </c>
      <c r="E11" s="17" t="s">
        <v>17</v>
      </c>
      <c r="F11" s="18">
        <v>24533671.5</v>
      </c>
      <c r="G11" s="9">
        <v>98</v>
      </c>
      <c r="H11" s="19" t="s">
        <v>18</v>
      </c>
      <c r="I11" s="17" t="s">
        <v>19</v>
      </c>
      <c r="J11" s="17" t="s">
        <v>20</v>
      </c>
    </row>
    <row r="12" spans="1:10" ht="25.5" x14ac:dyDescent="0.2">
      <c r="A12" s="16">
        <v>2</v>
      </c>
      <c r="B12" s="16" t="s">
        <v>21</v>
      </c>
      <c r="C12" s="17" t="s">
        <v>22</v>
      </c>
      <c r="D12" s="17" t="s">
        <v>23</v>
      </c>
      <c r="E12" s="17" t="s">
        <v>24</v>
      </c>
      <c r="F12" s="20">
        <v>10278057.9</v>
      </c>
      <c r="G12" s="9">
        <v>80</v>
      </c>
      <c r="H12" s="19" t="s">
        <v>54</v>
      </c>
      <c r="I12" s="17" t="s">
        <v>19</v>
      </c>
      <c r="J12" s="17" t="s">
        <v>20</v>
      </c>
    </row>
    <row r="13" spans="1:10" ht="140.25" x14ac:dyDescent="0.2">
      <c r="A13" s="16">
        <v>3</v>
      </c>
      <c r="B13" s="21" t="s">
        <v>25</v>
      </c>
      <c r="C13" s="22" t="s">
        <v>26</v>
      </c>
      <c r="D13" s="22" t="s">
        <v>27</v>
      </c>
      <c r="E13" s="22" t="s">
        <v>28</v>
      </c>
      <c r="F13" s="23">
        <v>18895929.579999998</v>
      </c>
      <c r="G13" s="24">
        <v>12.6</v>
      </c>
      <c r="H13" s="25" t="s">
        <v>55</v>
      </c>
      <c r="I13" s="22" t="s">
        <v>44</v>
      </c>
      <c r="J13" s="22" t="s">
        <v>29</v>
      </c>
    </row>
    <row r="14" spans="1:10" ht="95.25" customHeight="1" x14ac:dyDescent="0.2">
      <c r="A14" s="16">
        <v>4</v>
      </c>
      <c r="B14" s="26" t="s">
        <v>30</v>
      </c>
      <c r="C14" s="27" t="s">
        <v>31</v>
      </c>
      <c r="D14" s="27" t="s">
        <v>43</v>
      </c>
      <c r="E14" s="27" t="s">
        <v>32</v>
      </c>
      <c r="F14" s="28">
        <v>2523791</v>
      </c>
      <c r="G14" s="29">
        <v>80</v>
      </c>
      <c r="H14" s="30" t="s">
        <v>56</v>
      </c>
      <c r="I14" s="30">
        <v>44681</v>
      </c>
      <c r="J14" s="27" t="s">
        <v>47</v>
      </c>
    </row>
    <row r="15" spans="1:10" ht="63.75" customHeight="1" x14ac:dyDescent="0.2">
      <c r="A15" s="16">
        <v>5</v>
      </c>
      <c r="B15" s="16" t="s">
        <v>48</v>
      </c>
      <c r="C15" s="17" t="s">
        <v>33</v>
      </c>
      <c r="D15" s="17" t="s">
        <v>27</v>
      </c>
      <c r="E15" s="17" t="s">
        <v>49</v>
      </c>
      <c r="F15" s="20">
        <v>4350000</v>
      </c>
      <c r="G15" s="9">
        <v>98</v>
      </c>
      <c r="H15" s="10" t="s">
        <v>57</v>
      </c>
      <c r="I15" s="17">
        <v>2022</v>
      </c>
      <c r="J15" s="17" t="s">
        <v>50</v>
      </c>
    </row>
    <row r="16" spans="1:10" ht="76.5" x14ac:dyDescent="0.2">
      <c r="A16" s="16">
        <v>6</v>
      </c>
      <c r="B16" s="16" t="s">
        <v>34</v>
      </c>
      <c r="C16" s="17" t="s">
        <v>35</v>
      </c>
      <c r="D16" s="17"/>
      <c r="E16" s="17" t="s">
        <v>36</v>
      </c>
      <c r="F16" s="18">
        <v>370000</v>
      </c>
      <c r="G16" s="9">
        <v>1</v>
      </c>
      <c r="H16" s="31" t="s">
        <v>58</v>
      </c>
      <c r="I16" s="17" t="s">
        <v>46</v>
      </c>
      <c r="J16" s="17" t="s">
        <v>20</v>
      </c>
    </row>
    <row r="17" spans="1:10" ht="25.5" x14ac:dyDescent="0.2">
      <c r="A17" s="16">
        <v>7</v>
      </c>
      <c r="B17" s="16" t="s">
        <v>37</v>
      </c>
      <c r="C17" s="17" t="s">
        <v>37</v>
      </c>
      <c r="D17" s="17" t="s">
        <v>38</v>
      </c>
      <c r="E17" s="17" t="s">
        <v>38</v>
      </c>
      <c r="F17" s="18">
        <v>337691.29</v>
      </c>
      <c r="G17" s="9" t="s">
        <v>39</v>
      </c>
      <c r="H17" s="31" t="s">
        <v>59</v>
      </c>
      <c r="I17" s="17" t="s">
        <v>19</v>
      </c>
      <c r="J17" s="17" t="s">
        <v>40</v>
      </c>
    </row>
    <row r="18" spans="1:10" ht="48" customHeight="1" x14ac:dyDescent="0.2">
      <c r="A18" s="16">
        <v>8</v>
      </c>
      <c r="B18" s="16" t="s">
        <v>41</v>
      </c>
      <c r="C18" s="17" t="s">
        <v>41</v>
      </c>
      <c r="D18" s="17" t="s">
        <v>38</v>
      </c>
      <c r="E18" s="17" t="s">
        <v>38</v>
      </c>
      <c r="F18" s="18">
        <v>292469.46000000002</v>
      </c>
      <c r="G18" s="9">
        <v>50</v>
      </c>
      <c r="H18" s="19" t="s">
        <v>60</v>
      </c>
      <c r="I18" s="17" t="s">
        <v>19</v>
      </c>
      <c r="J18" s="17" t="s">
        <v>40</v>
      </c>
    </row>
    <row r="19" spans="1:10" hidden="1" x14ac:dyDescent="0.2">
      <c r="A19" s="4"/>
      <c r="B19" s="4"/>
      <c r="C19" s="7"/>
      <c r="D19" s="7"/>
      <c r="E19" s="8"/>
      <c r="F19" s="5">
        <f>SUM(F11:F18)</f>
        <v>61581610.729999997</v>
      </c>
      <c r="G19" s="4"/>
      <c r="H19" s="4"/>
      <c r="I19" s="4"/>
      <c r="J19" s="4"/>
    </row>
    <row r="20" spans="1:10" x14ac:dyDescent="0.2">
      <c r="A20" s="11"/>
      <c r="B20" s="11"/>
      <c r="C20" s="12"/>
      <c r="D20" s="12"/>
      <c r="E20" s="13"/>
      <c r="F20" s="14"/>
      <c r="G20" s="11"/>
      <c r="H20" s="11"/>
      <c r="I20" s="11"/>
      <c r="J20" s="11"/>
    </row>
    <row r="21" spans="1:10" x14ac:dyDescent="0.2">
      <c r="A21" s="11"/>
      <c r="B21" s="11"/>
      <c r="C21" s="12"/>
      <c r="D21" s="12"/>
      <c r="E21" s="13"/>
      <c r="F21" s="14"/>
      <c r="G21" s="11"/>
      <c r="H21" s="11"/>
      <c r="I21" s="11"/>
      <c r="J21" s="11"/>
    </row>
    <row r="22" spans="1:10" x14ac:dyDescent="0.2">
      <c r="A22" s="2" t="s">
        <v>51</v>
      </c>
      <c r="E22" s="2" t="s">
        <v>52</v>
      </c>
    </row>
  </sheetData>
  <mergeCells count="6">
    <mergeCell ref="G8:J8"/>
    <mergeCell ref="F1:J1"/>
    <mergeCell ref="F2:J2"/>
    <mergeCell ref="F3:J3"/>
    <mergeCell ref="F4:J4"/>
    <mergeCell ref="B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Незавершенное строительство</vt:lpstr>
      <vt:lpstr>'Незавершенное строительство'!Заголовки_для_печати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Григорова Е Ю</dc:creator>
  <cp:lastModifiedBy>Татьяна Владим. Сатаева</cp:lastModifiedBy>
  <cp:lastPrinted>2021-12-06T08:16:35Z</cp:lastPrinted>
  <dcterms:created xsi:type="dcterms:W3CDTF">2015-06-05T18:19:34Z</dcterms:created>
  <dcterms:modified xsi:type="dcterms:W3CDTF">2022-04-07T03:32:43Z</dcterms:modified>
</cp:coreProperties>
</file>